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lf.mayer\Downloads\"/>
    </mc:Choice>
  </mc:AlternateContent>
  <xr:revisionPtr revIDLastSave="0" documentId="13_ncr:1_{B80DCC69-9608-4042-BF29-CECF3E434690}" xr6:coauthVersionLast="36" xr6:coauthVersionMax="36" xr10:uidLastSave="{00000000-0000-0000-0000-000000000000}"/>
  <bookViews>
    <workbookView xWindow="0" yWindow="0" windowWidth="28800" windowHeight="13905" xr2:uid="{6BCEEF24-CB47-4483-A05A-5960A73BC568}"/>
  </bookViews>
  <sheets>
    <sheet name="Transaktionen 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F8" i="1"/>
  <c r="H7" i="1"/>
  <c r="F7" i="1"/>
</calcChain>
</file>

<file path=xl/sharedStrings.xml><?xml version="1.0" encoding="utf-8"?>
<sst xmlns="http://schemas.openxmlformats.org/spreadsheetml/2006/main" count="13" uniqueCount="13">
  <si>
    <t>Flächenumsatz 
in ha</t>
  </si>
  <si>
    <t>Wohnungs- und Teileigentum</t>
  </si>
  <si>
    <t>Grundstücksarten</t>
  </si>
  <si>
    <t>Geldumsatz 
in Tausend €</t>
  </si>
  <si>
    <t>Transaktionsdaten 2025 des Gemeinsamen Gutachterausschusses Bretten</t>
  </si>
  <si>
    <t>(unbebaute) land- und forstwirtschaftliche Flächen</t>
  </si>
  <si>
    <t xml:space="preserve">Anzahl 
Kauffälle </t>
  </si>
  <si>
    <t>Unbebaute Bauflächen - Wohnen</t>
  </si>
  <si>
    <t>Unbebaute Bauflächen  - Sonstige</t>
  </si>
  <si>
    <t>Unbebaute Bauflächen  - Wirtschaftsimmobilien</t>
  </si>
  <si>
    <t>Bebaute Bauflächen - Wirtschaftsimmobilien</t>
  </si>
  <si>
    <t>Bebaute Bauflächen - Wohnen</t>
  </si>
  <si>
    <t>Bebaute Bauflächen - Sonstige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</si>
</sst>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2" xfId="0" applyFill="1" applyBorder="1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horizontal="center"/>
    </xf>
    <xf numFmtId="3" fontId="0" fillId="0" borderId="1" xfId="0" applyNumberFormat="1" applyBorder="1"/>
    <xf numFmtId="164" fontId="0" fillId="0" borderId="1" xfId="0" applyNumberFormat="1" applyBorder="1"/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DCF7B-B4CB-4636-86B4-397EA9D48FE3}">
  <dimension ref="A1:H10"/>
  <sheetViews>
    <sheetView tabSelected="1" workbookViewId="0">
      <selection activeCell="G13" sqref="G13"/>
    </sheetView>
  </sheetViews>
  <sheetFormatPr baseColWidth="10" defaultRowHeight="15" x14ac:dyDescent="0.25"/>
  <cols>
    <col min="6" max="6" width="13.5703125" customWidth="1"/>
    <col min="7" max="7" width="13.85546875" customWidth="1"/>
  </cols>
  <sheetData>
    <row r="1" spans="1:8" x14ac:dyDescent="0.25">
      <c r="A1" t="s">
        <v>4</v>
      </c>
    </row>
    <row r="2" spans="1:8" ht="45" x14ac:dyDescent="0.25">
      <c r="A2" s="7" t="s">
        <v>2</v>
      </c>
      <c r="B2" s="7"/>
      <c r="C2" s="7"/>
      <c r="D2" s="7"/>
      <c r="E2" s="7"/>
      <c r="F2" s="1" t="s">
        <v>6</v>
      </c>
      <c r="G2" s="1" t="s">
        <v>0</v>
      </c>
      <c r="H2" s="1" t="s">
        <v>3</v>
      </c>
    </row>
    <row r="3" spans="1:8" x14ac:dyDescent="0.25">
      <c r="A3" s="6" t="s">
        <v>5</v>
      </c>
      <c r="B3" s="6"/>
      <c r="C3" s="6"/>
      <c r="D3" s="6"/>
      <c r="E3" s="6"/>
      <c r="F3" s="2">
        <v>721</v>
      </c>
      <c r="G3" s="2">
        <v>146.77000000000001</v>
      </c>
      <c r="H3" s="4">
        <v>9700</v>
      </c>
    </row>
    <row r="4" spans="1:8" x14ac:dyDescent="0.25">
      <c r="A4" s="6" t="s">
        <v>7</v>
      </c>
      <c r="B4" s="6"/>
      <c r="C4" s="6"/>
      <c r="D4" s="6"/>
      <c r="E4" s="6"/>
      <c r="F4" s="2">
        <v>90</v>
      </c>
      <c r="G4" s="2">
        <v>4.59</v>
      </c>
      <c r="H4" s="5">
        <v>15.83</v>
      </c>
    </row>
    <row r="5" spans="1:8" x14ac:dyDescent="0.25">
      <c r="A5" s="6" t="s">
        <v>9</v>
      </c>
      <c r="B5" s="6"/>
      <c r="C5" s="6"/>
      <c r="D5" s="6"/>
      <c r="E5" s="6"/>
      <c r="F5" s="2">
        <v>20</v>
      </c>
      <c r="G5" s="2">
        <v>4.16</v>
      </c>
      <c r="H5" s="4">
        <v>7527</v>
      </c>
    </row>
    <row r="6" spans="1:8" x14ac:dyDescent="0.25">
      <c r="A6" s="6" t="s">
        <v>8</v>
      </c>
      <c r="B6" s="6"/>
      <c r="C6" s="6"/>
      <c r="D6" s="6"/>
      <c r="E6" s="6"/>
      <c r="F6" s="2">
        <v>2</v>
      </c>
      <c r="G6" s="2">
        <v>0.65</v>
      </c>
      <c r="H6" s="2">
        <v>444</v>
      </c>
    </row>
    <row r="7" spans="1:8" x14ac:dyDescent="0.25">
      <c r="A7" s="6" t="s">
        <v>11</v>
      </c>
      <c r="B7" s="6"/>
      <c r="C7" s="6"/>
      <c r="D7" s="6"/>
      <c r="E7" s="6"/>
      <c r="F7" s="2">
        <f>305+11</f>
        <v>316</v>
      </c>
      <c r="G7" s="2"/>
      <c r="H7" s="4">
        <f>119795+6697</f>
        <v>126492</v>
      </c>
    </row>
    <row r="8" spans="1:8" x14ac:dyDescent="0.25">
      <c r="A8" s="6" t="s">
        <v>10</v>
      </c>
      <c r="B8" s="6"/>
      <c r="C8" s="6"/>
      <c r="D8" s="6"/>
      <c r="E8" s="6"/>
      <c r="F8" s="2">
        <f>4+16</f>
        <v>20</v>
      </c>
      <c r="G8" s="2"/>
      <c r="H8" s="4">
        <f>2267+17576</f>
        <v>19843</v>
      </c>
    </row>
    <row r="9" spans="1:8" x14ac:dyDescent="0.25">
      <c r="A9" s="6" t="s">
        <v>12</v>
      </c>
      <c r="B9" s="6"/>
      <c r="C9" s="6"/>
      <c r="D9" s="6"/>
      <c r="E9" s="6"/>
      <c r="F9" s="2">
        <v>71</v>
      </c>
      <c r="G9" s="2"/>
      <c r="H9" s="4">
        <v>10107</v>
      </c>
    </row>
    <row r="10" spans="1:8" x14ac:dyDescent="0.25">
      <c r="A10" s="6" t="s">
        <v>1</v>
      </c>
      <c r="B10" s="6"/>
      <c r="C10" s="6"/>
      <c r="D10" s="6"/>
      <c r="E10" s="6"/>
      <c r="F10" s="2">
        <v>401</v>
      </c>
      <c r="G10" s="3"/>
      <c r="H10" s="4">
        <v>96682</v>
      </c>
    </row>
  </sheetData>
  <mergeCells count="9">
    <mergeCell ref="A6:E6"/>
    <mergeCell ref="A2:E2"/>
    <mergeCell ref="A3:E3"/>
    <mergeCell ref="A4:E4"/>
    <mergeCell ref="A5:E5"/>
    <mergeCell ref="A7:E7"/>
    <mergeCell ref="A8:E8"/>
    <mergeCell ref="A9:E9"/>
    <mergeCell ref="A10:E10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Transaktionen 2025</vt:lpstr>
    </vt:vector>
  </TitlesOfParts>
  <Company>Stadtverwaltung Ettlingen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Stolzenthaler, Nina</dc:creator>
  <cp:lastModifiedBy>Mayer. Ralf</cp:lastModifiedBy>
  <dcterms:created xsi:type="dcterms:W3CDTF">2024-06-18T06:01:14Z</dcterms:created>
  <dcterms:modified xsi:type="dcterms:W3CDTF">2026-05-11T11:21:18Z</dcterms:modified>
</cp:coreProperties>
</file>